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D.1.4. Vyt_ZTI_Plyn_PENB\Rozpočty\"/>
    </mc:Choice>
  </mc:AlternateContent>
  <xr:revisionPtr revIDLastSave="0" documentId="13_ncr:1_{2F117E89-F615-477C-8542-786A907EBB5D}" xr6:coauthVersionLast="47" xr6:coauthVersionMax="47" xr10:uidLastSave="{00000000-0000-0000-0000-000000000000}"/>
  <bookViews>
    <workbookView xWindow="24525" yWindow="11175" windowWidth="20880" windowHeight="15435" tabRatio="691" xr2:uid="{00000000-000D-0000-FFFF-FFFF00000000}"/>
  </bookViews>
  <sheets>
    <sheet name="rozpočet" sheetId="19" r:id="rId1"/>
  </sheets>
  <definedNames>
    <definedName name="_xlnm.Print_Area" localSheetId="0">rozpočet!$A$1:$N$46</definedName>
  </definedNames>
  <calcPr calcId="191029"/>
</workbook>
</file>

<file path=xl/calcChain.xml><?xml version="1.0" encoding="utf-8"?>
<calcChain xmlns="http://schemas.openxmlformats.org/spreadsheetml/2006/main">
  <c r="M44" i="19" l="1"/>
  <c r="N44" i="19" s="1"/>
  <c r="K44" i="19"/>
  <c r="M43" i="19"/>
  <c r="N43" i="19" s="1"/>
  <c r="K43" i="19"/>
  <c r="K18" i="19"/>
  <c r="M25" i="19"/>
  <c r="K25" i="19"/>
  <c r="M24" i="19"/>
  <c r="K24" i="19"/>
  <c r="M23" i="19"/>
  <c r="K23" i="19"/>
  <c r="M22" i="19"/>
  <c r="K22" i="19"/>
  <c r="M21" i="19"/>
  <c r="K21" i="19"/>
  <c r="M18" i="19"/>
  <c r="N25" i="19" l="1"/>
  <c r="N24" i="19"/>
  <c r="N23" i="19"/>
  <c r="N22" i="19"/>
  <c r="N18" i="19"/>
  <c r="N21" i="19"/>
  <c r="H12" i="19"/>
  <c r="M19" i="19"/>
  <c r="K19" i="19"/>
  <c r="M17" i="19"/>
  <c r="K17" i="19"/>
  <c r="N17" i="19" l="1"/>
  <c r="N19" i="19"/>
  <c r="M27" i="19"/>
  <c r="M26" i="19"/>
  <c r="M20" i="19"/>
  <c r="K26" i="19"/>
  <c r="K20" i="19"/>
  <c r="H28" i="19"/>
  <c r="N20" i="19" l="1"/>
  <c r="N26" i="19"/>
  <c r="K16" i="19"/>
  <c r="M16" i="19"/>
  <c r="N16" i="19" l="1"/>
  <c r="M42" i="19"/>
  <c r="K42" i="19"/>
  <c r="M41" i="19"/>
  <c r="K41" i="19"/>
  <c r="M40" i="19"/>
  <c r="K40" i="19"/>
  <c r="M39" i="19"/>
  <c r="K39" i="19"/>
  <c r="M38" i="19"/>
  <c r="K38" i="19"/>
  <c r="M37" i="19"/>
  <c r="K37" i="19"/>
  <c r="M36" i="19"/>
  <c r="K36" i="19"/>
  <c r="M35" i="19"/>
  <c r="K35" i="19"/>
  <c r="M34" i="19"/>
  <c r="K34" i="19"/>
  <c r="M33" i="19"/>
  <c r="K33" i="19"/>
  <c r="M32" i="19"/>
  <c r="K32" i="19"/>
  <c r="M31" i="19"/>
  <c r="K31" i="19"/>
  <c r="M30" i="19"/>
  <c r="K30" i="19"/>
  <c r="M29" i="19"/>
  <c r="K29" i="19"/>
  <c r="K27" i="19"/>
  <c r="N27" i="19" s="1"/>
  <c r="M15" i="19"/>
  <c r="K15" i="19"/>
  <c r="M14" i="19"/>
  <c r="K14" i="19"/>
  <c r="M13" i="19"/>
  <c r="K13" i="19"/>
  <c r="M11" i="19"/>
  <c r="K11" i="19"/>
  <c r="M10" i="19"/>
  <c r="K10" i="19"/>
  <c r="M9" i="19"/>
  <c r="K9" i="19"/>
  <c r="M8" i="19"/>
  <c r="K8" i="19"/>
  <c r="M7" i="19"/>
  <c r="K7" i="19"/>
  <c r="M6" i="19"/>
  <c r="K6" i="19"/>
  <c r="M5" i="19"/>
  <c r="K5" i="19"/>
  <c r="M4" i="19"/>
  <c r="K4" i="19"/>
  <c r="M3" i="19"/>
  <c r="K3" i="19"/>
  <c r="N13" i="19" l="1"/>
  <c r="N15" i="19"/>
  <c r="N5" i="19"/>
  <c r="N7" i="19"/>
  <c r="N6" i="19"/>
  <c r="N29" i="19"/>
  <c r="N31" i="19"/>
  <c r="N33" i="19"/>
  <c r="N35" i="19"/>
  <c r="N39" i="19"/>
  <c r="N41" i="19"/>
  <c r="N11" i="19"/>
  <c r="N14" i="19"/>
  <c r="N30" i="19"/>
  <c r="N34" i="19"/>
  <c r="N38" i="19"/>
  <c r="N3" i="19"/>
  <c r="N4" i="19"/>
  <c r="N40" i="19"/>
  <c r="N42" i="19"/>
  <c r="N37" i="19"/>
  <c r="N8" i="19"/>
  <c r="N10" i="19"/>
  <c r="N32" i="19"/>
  <c r="N9" i="19"/>
  <c r="N36" i="19"/>
  <c r="K12" i="19" l="1"/>
  <c r="M12" i="19"/>
  <c r="N12" i="19" l="1"/>
  <c r="E14" i="19"/>
  <c r="K28" i="19" l="1"/>
  <c r="K46" i="19" s="1"/>
  <c r="M28" i="19"/>
  <c r="M46" i="19" l="1"/>
  <c r="N28" i="19"/>
  <c r="N46" i="19" s="1"/>
</calcChain>
</file>

<file path=xl/sharedStrings.xml><?xml version="1.0" encoding="utf-8"?>
<sst xmlns="http://schemas.openxmlformats.org/spreadsheetml/2006/main" count="69" uniqueCount="46">
  <si>
    <t>1.</t>
  </si>
  <si>
    <t>2.</t>
  </si>
  <si>
    <t>3.</t>
  </si>
  <si>
    <t>ks</t>
  </si>
  <si>
    <t>m</t>
  </si>
  <si>
    <t>soub</t>
  </si>
  <si>
    <t>POTRUBÍ</t>
  </si>
  <si>
    <t>Tlakové zkoušky potrubí</t>
  </si>
  <si>
    <t>4.</t>
  </si>
  <si>
    <t>5.</t>
  </si>
  <si>
    <t>do DN 50</t>
  </si>
  <si>
    <t>Fitinky</t>
  </si>
  <si>
    <t>t</t>
  </si>
  <si>
    <t>OSTATNÍ</t>
  </si>
  <si>
    <t xml:space="preserve"> Vnitrostaveništní přemístění</t>
  </si>
  <si>
    <t xml:space="preserve"> Odborný dozor staveniště</t>
  </si>
  <si>
    <t>Drobné stavební úpravy</t>
  </si>
  <si>
    <t>NÁTĚRY POTRUBÍ</t>
  </si>
  <si>
    <t>Syntetický nátěr pomocných konstrukcí</t>
  </si>
  <si>
    <t>m2</t>
  </si>
  <si>
    <t>do 6 m</t>
  </si>
  <si>
    <t>Revize plynovodu</t>
  </si>
  <si>
    <t>Syntetický nátěr potrubí</t>
  </si>
  <si>
    <t>Potrubí z Cu</t>
  </si>
  <si>
    <t>z trubek tvrdých</t>
  </si>
  <si>
    <t>potrubí CU</t>
  </si>
  <si>
    <t>hod</t>
  </si>
  <si>
    <t>ARMATURY A ZAŘÍZENÍ</t>
  </si>
  <si>
    <t xml:space="preserve"> materiál </t>
  </si>
  <si>
    <t xml:space="preserve"> montáž </t>
  </si>
  <si>
    <t>cena</t>
  </si>
  <si>
    <t xml:space="preserve"> ks </t>
  </si>
  <si>
    <t xml:space="preserve"> celkem </t>
  </si>
  <si>
    <t>ROZPOČET</t>
  </si>
  <si>
    <t>Celkem bez DPH</t>
  </si>
  <si>
    <t>Objímky a třmeny</t>
  </si>
  <si>
    <t>28x1</t>
  </si>
  <si>
    <t xml:space="preserve">Kulový kohout  </t>
  </si>
  <si>
    <t>DN 20</t>
  </si>
  <si>
    <t>DN 25</t>
  </si>
  <si>
    <t xml:space="preserve">Středotlaký regulátor </t>
  </si>
  <si>
    <t>Francel B 6</t>
  </si>
  <si>
    <t>Plynový pilíř</t>
  </si>
  <si>
    <t>ROZVOD PLYNU</t>
  </si>
  <si>
    <t>6.</t>
  </si>
  <si>
    <t>Demontáž stávajího plynovodu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</si>
</sst>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indexed="9"/>
      <name val="Arial CE"/>
      <family val="2"/>
      <charset val="238"/>
    </font>
    <font>
      <sz val="9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/>
    <xf numFmtId="49" fontId="2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164" fontId="3" fillId="0" borderId="0" xfId="1" applyNumberFormat="1" applyFont="1"/>
    <xf numFmtId="164" fontId="12" fillId="0" borderId="0" xfId="0" applyNumberFormat="1" applyFont="1"/>
    <xf numFmtId="0" fontId="12" fillId="0" borderId="0" xfId="0" applyFont="1"/>
    <xf numFmtId="0" fontId="9" fillId="0" borderId="0" xfId="2" applyFont="1"/>
    <xf numFmtId="0" fontId="4" fillId="0" borderId="0" xfId="2"/>
    <xf numFmtId="1" fontId="4" fillId="0" borderId="0" xfId="2" applyNumberFormat="1"/>
    <xf numFmtId="49" fontId="10" fillId="0" borderId="0" xfId="2" applyNumberFormat="1" applyFont="1"/>
    <xf numFmtId="49" fontId="4" fillId="0" borderId="0" xfId="2" applyNumberFormat="1"/>
    <xf numFmtId="0" fontId="4" fillId="0" borderId="0" xfId="3"/>
    <xf numFmtId="0" fontId="9" fillId="0" borderId="0" xfId="3" applyFont="1"/>
    <xf numFmtId="49" fontId="4" fillId="0" borderId="0" xfId="3" applyNumberForma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164" fontId="8" fillId="0" borderId="0" xfId="1" applyNumberFormat="1" applyFont="1"/>
    <xf numFmtId="49" fontId="11" fillId="0" borderId="0" xfId="0" applyNumberFormat="1" applyFont="1"/>
    <xf numFmtId="1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49" fontId="5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64" fontId="3" fillId="2" borderId="0" xfId="1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/>
    </xf>
    <xf numFmtId="49" fontId="3" fillId="0" borderId="1" xfId="0" applyNumberFormat="1" applyFont="1" applyBorder="1"/>
    <xf numFmtId="0" fontId="3" fillId="0" borderId="1" xfId="0" applyFont="1" applyBorder="1"/>
    <xf numFmtId="1" fontId="3" fillId="0" borderId="1" xfId="0" applyNumberFormat="1" applyFont="1" applyBorder="1" applyAlignment="1">
      <alignment horizontal="right"/>
    </xf>
    <xf numFmtId="164" fontId="3" fillId="0" borderId="1" xfId="1" applyNumberFormat="1" applyFont="1" applyBorder="1"/>
    <xf numFmtId="1" fontId="2" fillId="0" borderId="0" xfId="0" applyNumberFormat="1" applyFont="1" applyAlignment="1">
      <alignment horizontal="right"/>
    </xf>
    <xf numFmtId="164" fontId="2" fillId="0" borderId="0" xfId="1" applyNumberFormat="1" applyFont="1"/>
    <xf numFmtId="1" fontId="3" fillId="0" borderId="0" xfId="1" applyNumberFormat="1" applyFont="1"/>
    <xf numFmtId="165" fontId="4" fillId="0" borderId="0" xfId="2" applyNumberFormat="1"/>
  </cellXfs>
  <cellStyles count="4">
    <cellStyle name="Měna" xfId="1" builtinId="4"/>
    <cellStyle name="Normální" xfId="0" builtinId="0"/>
    <cellStyle name="normální 3" xfId="2" xr:uid="{00000000-0005-0000-0000-000002000000}"/>
    <cellStyle name="normální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view="pageBreakPreview" zoomScaleNormal="125" zoomScaleSheetLayoutView="100" workbookViewId="0">
      <pane ySplit="2" topLeftCell="A3" activePane="bottomLeft" state="frozen"/>
      <selection pane="bottomLeft" activeCell="Q53" sqref="Q53"/>
    </sheetView>
  </sheetViews>
  <sheetFormatPr defaultRowHeight="12" x14ac:dyDescent="0.2"/>
  <cols>
    <col min="1" max="1" width="3.7109375" style="6" customWidth="1"/>
    <col min="2" max="2" width="2" style="2" customWidth="1"/>
    <col min="3" max="3" width="1.7109375" style="2" customWidth="1"/>
    <col min="4" max="4" width="2.7109375" style="2" customWidth="1"/>
    <col min="5" max="5" width="21.42578125" style="2" customWidth="1"/>
    <col min="6" max="6" width="13.7109375" style="2" customWidth="1"/>
    <col min="7" max="7" width="10.85546875" style="2" customWidth="1"/>
    <col min="8" max="8" width="13.28515625" style="3" customWidth="1"/>
    <col min="9" max="9" width="5.140625" style="2" customWidth="1"/>
    <col min="10" max="11" width="10" style="12" bestFit="1" customWidth="1"/>
    <col min="12" max="12" width="9.28515625" style="12" bestFit="1" customWidth="1"/>
    <col min="13" max="13" width="11.42578125" style="12" bestFit="1" customWidth="1"/>
    <col min="14" max="14" width="15.42578125" style="12" customWidth="1"/>
    <col min="15" max="15" width="9.140625" style="12"/>
    <col min="16" max="16384" width="9.140625" style="2"/>
  </cols>
  <sheetData>
    <row r="1" spans="1:16" s="1" customFormat="1" ht="21.6" customHeight="1" x14ac:dyDescent="0.25">
      <c r="A1" s="33" t="s">
        <v>33</v>
      </c>
      <c r="B1" s="34"/>
      <c r="C1" s="34"/>
      <c r="D1" s="34"/>
      <c r="E1" s="34"/>
      <c r="F1" s="34"/>
      <c r="G1" s="34"/>
      <c r="H1" s="35"/>
      <c r="I1" s="34"/>
      <c r="J1" s="36" t="s">
        <v>28</v>
      </c>
      <c r="K1" s="36" t="s">
        <v>28</v>
      </c>
      <c r="L1" s="36" t="s">
        <v>29</v>
      </c>
      <c r="M1" s="36" t="s">
        <v>29</v>
      </c>
      <c r="N1" s="36" t="s">
        <v>30</v>
      </c>
      <c r="O1" s="12"/>
    </row>
    <row r="2" spans="1:16" ht="17.25" customHeight="1" x14ac:dyDescent="0.2">
      <c r="A2" s="37"/>
      <c r="B2" s="34"/>
      <c r="C2" s="34"/>
      <c r="D2" s="34"/>
      <c r="E2" s="34"/>
      <c r="F2" s="34"/>
      <c r="G2" s="34"/>
      <c r="H2" s="35"/>
      <c r="I2" s="34"/>
      <c r="J2" s="36" t="s">
        <v>31</v>
      </c>
      <c r="K2" s="36" t="s">
        <v>32</v>
      </c>
      <c r="L2" s="36" t="s">
        <v>31</v>
      </c>
      <c r="M2" s="36" t="s">
        <v>32</v>
      </c>
      <c r="N2" s="36" t="s">
        <v>32</v>
      </c>
    </row>
    <row r="3" spans="1:16" ht="17.25" customHeight="1" x14ac:dyDescent="0.25">
      <c r="A3" s="30" t="s">
        <v>43</v>
      </c>
      <c r="B3" s="31"/>
      <c r="C3" s="31"/>
      <c r="D3" s="31"/>
      <c r="E3" s="31"/>
      <c r="F3" s="31"/>
      <c r="G3" s="31"/>
      <c r="H3" s="32"/>
      <c r="I3" s="31"/>
      <c r="K3" s="12">
        <f t="shared" ref="K3:K19" si="0">+J3*H3</f>
        <v>0</v>
      </c>
      <c r="M3" s="12">
        <f t="shared" ref="M3:M19" si="1">+L3*H3</f>
        <v>0</v>
      </c>
      <c r="N3" s="12">
        <f t="shared" ref="N3:N19" si="2">+M3+K3</f>
        <v>0</v>
      </c>
    </row>
    <row r="4" spans="1:16" x14ac:dyDescent="0.2">
      <c r="A4" s="8"/>
      <c r="H4" s="2"/>
      <c r="I4" s="5"/>
      <c r="K4" s="12">
        <f t="shared" si="0"/>
        <v>0</v>
      </c>
      <c r="M4" s="12">
        <f t="shared" si="1"/>
        <v>0</v>
      </c>
      <c r="N4" s="12">
        <f t="shared" si="2"/>
        <v>0</v>
      </c>
      <c r="P4" s="12"/>
    </row>
    <row r="5" spans="1:16" s="4" customFormat="1" ht="12.75" x14ac:dyDescent="0.2">
      <c r="A5" s="18" t="s">
        <v>6</v>
      </c>
      <c r="B5" s="16"/>
      <c r="C5" s="16"/>
      <c r="D5" s="16"/>
      <c r="E5" s="16"/>
      <c r="F5" s="16"/>
      <c r="G5" s="15"/>
      <c r="H5" s="16"/>
      <c r="I5" s="16"/>
      <c r="J5" s="12"/>
      <c r="K5" s="12">
        <f t="shared" si="0"/>
        <v>0</v>
      </c>
      <c r="L5" s="12"/>
      <c r="M5" s="12">
        <f t="shared" si="1"/>
        <v>0</v>
      </c>
      <c r="N5" s="12">
        <f t="shared" si="2"/>
        <v>0</v>
      </c>
      <c r="O5" s="12"/>
    </row>
    <row r="6" spans="1:16" s="25" customFormat="1" ht="12.75" x14ac:dyDescent="0.2">
      <c r="A6" s="23" t="s">
        <v>0</v>
      </c>
      <c r="B6" s="24" t="s">
        <v>23</v>
      </c>
      <c r="F6" s="26"/>
      <c r="I6" s="27"/>
      <c r="J6" s="12"/>
      <c r="K6" s="12">
        <f t="shared" si="0"/>
        <v>0</v>
      </c>
      <c r="L6" s="12"/>
      <c r="M6" s="12">
        <f t="shared" si="1"/>
        <v>0</v>
      </c>
      <c r="N6" s="12">
        <f t="shared" si="2"/>
        <v>0</v>
      </c>
      <c r="O6" s="12"/>
    </row>
    <row r="7" spans="1:16" s="25" customFormat="1" ht="12.75" x14ac:dyDescent="0.2">
      <c r="A7" s="23"/>
      <c r="B7" s="24"/>
      <c r="C7" s="25" t="s">
        <v>24</v>
      </c>
      <c r="F7" s="26"/>
      <c r="I7" s="27"/>
      <c r="J7" s="12"/>
      <c r="K7" s="12">
        <f t="shared" si="0"/>
        <v>0</v>
      </c>
      <c r="L7" s="12"/>
      <c r="M7" s="12">
        <f t="shared" si="1"/>
        <v>0</v>
      </c>
      <c r="N7" s="12">
        <f t="shared" si="2"/>
        <v>0</v>
      </c>
      <c r="O7" s="12"/>
    </row>
    <row r="8" spans="1:16" x14ac:dyDescent="0.2">
      <c r="A8" s="8"/>
      <c r="E8" s="2" t="s">
        <v>36</v>
      </c>
      <c r="F8" s="14">
        <v>288</v>
      </c>
      <c r="G8" s="11">
        <v>248</v>
      </c>
      <c r="H8" s="3">
        <v>10</v>
      </c>
      <c r="I8" s="2" t="s">
        <v>4</v>
      </c>
      <c r="J8" s="12">
        <v>0</v>
      </c>
      <c r="K8" s="12">
        <f t="shared" si="0"/>
        <v>0</v>
      </c>
      <c r="L8" s="12">
        <v>0</v>
      </c>
      <c r="M8" s="12">
        <f t="shared" si="1"/>
        <v>0</v>
      </c>
      <c r="N8" s="12">
        <f t="shared" si="2"/>
        <v>0</v>
      </c>
    </row>
    <row r="9" spans="1:16" x14ac:dyDescent="0.2">
      <c r="F9" s="14"/>
      <c r="G9" s="10"/>
      <c r="K9" s="12">
        <f t="shared" si="0"/>
        <v>0</v>
      </c>
      <c r="M9" s="12">
        <f t="shared" si="1"/>
        <v>0</v>
      </c>
      <c r="N9" s="12">
        <f t="shared" si="2"/>
        <v>0</v>
      </c>
    </row>
    <row r="10" spans="1:16" x14ac:dyDescent="0.2">
      <c r="A10" s="6" t="s">
        <v>1</v>
      </c>
      <c r="B10" s="2" t="s">
        <v>7</v>
      </c>
      <c r="G10" s="11"/>
      <c r="K10" s="12">
        <f t="shared" si="0"/>
        <v>0</v>
      </c>
      <c r="M10" s="12">
        <f t="shared" si="1"/>
        <v>0</v>
      </c>
      <c r="N10" s="12">
        <f t="shared" si="2"/>
        <v>0</v>
      </c>
    </row>
    <row r="11" spans="1:16" x14ac:dyDescent="0.2">
      <c r="C11" s="2" t="s">
        <v>25</v>
      </c>
      <c r="G11" s="3"/>
      <c r="K11" s="12">
        <f t="shared" si="0"/>
        <v>0</v>
      </c>
      <c r="M11" s="12">
        <f t="shared" si="1"/>
        <v>0</v>
      </c>
      <c r="N11" s="12">
        <f t="shared" si="2"/>
        <v>0</v>
      </c>
    </row>
    <row r="12" spans="1:16" x14ac:dyDescent="0.2">
      <c r="D12" s="2" t="s">
        <v>10</v>
      </c>
      <c r="G12" s="3"/>
      <c r="H12" s="3">
        <f>+H8</f>
        <v>10</v>
      </c>
      <c r="I12" s="2" t="s">
        <v>4</v>
      </c>
      <c r="K12" s="12">
        <f t="shared" si="0"/>
        <v>0</v>
      </c>
      <c r="L12" s="12">
        <v>0</v>
      </c>
      <c r="M12" s="12">
        <f t="shared" si="1"/>
        <v>0</v>
      </c>
      <c r="N12" s="12">
        <f t="shared" si="2"/>
        <v>0</v>
      </c>
    </row>
    <row r="13" spans="1:16" x14ac:dyDescent="0.2">
      <c r="H13" s="2"/>
      <c r="K13" s="12">
        <f t="shared" si="0"/>
        <v>0</v>
      </c>
      <c r="M13" s="12">
        <f t="shared" si="1"/>
        <v>0</v>
      </c>
      <c r="N13" s="12">
        <f t="shared" si="2"/>
        <v>0</v>
      </c>
    </row>
    <row r="14" spans="1:16" x14ac:dyDescent="0.2">
      <c r="A14" s="6" t="s">
        <v>2</v>
      </c>
      <c r="B14" s="2" t="s">
        <v>11</v>
      </c>
      <c r="E14" s="13" t="e">
        <f>SUM(#REF!)</f>
        <v>#REF!</v>
      </c>
      <c r="H14" s="3">
        <v>1</v>
      </c>
      <c r="I14" s="2" t="s">
        <v>5</v>
      </c>
      <c r="J14" s="12">
        <v>0</v>
      </c>
      <c r="K14" s="12">
        <f t="shared" si="0"/>
        <v>0</v>
      </c>
      <c r="L14" s="12">
        <v>0</v>
      </c>
      <c r="M14" s="12">
        <f t="shared" si="1"/>
        <v>0</v>
      </c>
      <c r="N14" s="12">
        <f t="shared" si="2"/>
        <v>0</v>
      </c>
    </row>
    <row r="15" spans="1:16" x14ac:dyDescent="0.2">
      <c r="K15" s="12">
        <f t="shared" si="0"/>
        <v>0</v>
      </c>
      <c r="M15" s="12">
        <f t="shared" si="1"/>
        <v>0</v>
      </c>
      <c r="N15" s="12">
        <f t="shared" si="2"/>
        <v>0</v>
      </c>
    </row>
    <row r="16" spans="1:16" s="4" customFormat="1" ht="12.75" x14ac:dyDescent="0.2">
      <c r="A16" s="18" t="s">
        <v>27</v>
      </c>
      <c r="B16" s="16"/>
      <c r="C16" s="16"/>
      <c r="D16" s="16"/>
      <c r="E16" s="16"/>
      <c r="F16" s="16"/>
      <c r="G16" s="15"/>
      <c r="H16" s="16"/>
      <c r="I16" s="16"/>
      <c r="J16" s="12"/>
      <c r="K16" s="12">
        <f t="shared" si="0"/>
        <v>0</v>
      </c>
      <c r="L16" s="12"/>
      <c r="M16" s="12">
        <f t="shared" si="1"/>
        <v>0</v>
      </c>
      <c r="N16" s="12">
        <f t="shared" si="2"/>
        <v>0</v>
      </c>
      <c r="O16" s="12"/>
    </row>
    <row r="17" spans="1:15" x14ac:dyDescent="0.2">
      <c r="A17" s="6" t="s">
        <v>0</v>
      </c>
      <c r="B17" s="2" t="s">
        <v>37</v>
      </c>
      <c r="H17" s="2"/>
      <c r="K17" s="12">
        <f t="shared" si="0"/>
        <v>0</v>
      </c>
      <c r="M17" s="12">
        <f t="shared" si="1"/>
        <v>0</v>
      </c>
      <c r="N17" s="12">
        <f t="shared" si="2"/>
        <v>0</v>
      </c>
    </row>
    <row r="18" spans="1:15" x14ac:dyDescent="0.2">
      <c r="D18" s="2" t="s">
        <v>38</v>
      </c>
      <c r="H18" s="3">
        <v>2</v>
      </c>
      <c r="I18" s="2" t="s">
        <v>3</v>
      </c>
      <c r="J18" s="12">
        <v>0</v>
      </c>
      <c r="K18" s="12">
        <f t="shared" si="0"/>
        <v>0</v>
      </c>
      <c r="L18" s="12">
        <v>0</v>
      </c>
      <c r="M18" s="12">
        <f t="shared" ref="M18" si="3">+L18*H18</f>
        <v>0</v>
      </c>
      <c r="N18" s="12">
        <f t="shared" ref="N18" si="4">+M18+K18</f>
        <v>0</v>
      </c>
    </row>
    <row r="19" spans="1:15" x14ac:dyDescent="0.2">
      <c r="D19" s="2" t="s">
        <v>39</v>
      </c>
      <c r="H19" s="3">
        <v>3</v>
      </c>
      <c r="I19" s="2" t="s">
        <v>3</v>
      </c>
      <c r="J19" s="12">
        <v>0</v>
      </c>
      <c r="K19" s="12">
        <f t="shared" si="0"/>
        <v>0</v>
      </c>
      <c r="L19" s="12">
        <v>0</v>
      </c>
      <c r="M19" s="12">
        <f t="shared" si="1"/>
        <v>0</v>
      </c>
      <c r="N19" s="12">
        <f t="shared" si="2"/>
        <v>0</v>
      </c>
    </row>
    <row r="20" spans="1:15" x14ac:dyDescent="0.2">
      <c r="F20" s="5"/>
      <c r="G20" s="5"/>
      <c r="H20" s="7"/>
      <c r="K20" s="12">
        <f t="shared" ref="K20:K26" si="5">+J20*H20</f>
        <v>0</v>
      </c>
      <c r="M20" s="12">
        <f t="shared" ref="M20:M27" si="6">+L20*H20</f>
        <v>0</v>
      </c>
      <c r="N20" s="12">
        <f t="shared" ref="N20:N42" si="7">+M20+K20</f>
        <v>0</v>
      </c>
    </row>
    <row r="21" spans="1:15" x14ac:dyDescent="0.2">
      <c r="A21" s="6" t="s">
        <v>1</v>
      </c>
      <c r="B21" s="2" t="s">
        <v>40</v>
      </c>
      <c r="H21" s="2"/>
      <c r="K21" s="12">
        <f t="shared" si="5"/>
        <v>0</v>
      </c>
      <c r="M21" s="12">
        <f t="shared" si="6"/>
        <v>0</v>
      </c>
      <c r="N21" s="12">
        <f t="shared" si="7"/>
        <v>0</v>
      </c>
    </row>
    <row r="22" spans="1:15" x14ac:dyDescent="0.2">
      <c r="D22" s="2" t="s">
        <v>41</v>
      </c>
      <c r="H22" s="3">
        <v>1</v>
      </c>
      <c r="I22" s="2" t="s">
        <v>3</v>
      </c>
      <c r="J22" s="12">
        <v>0</v>
      </c>
      <c r="K22" s="12">
        <f t="shared" si="5"/>
        <v>0</v>
      </c>
      <c r="L22" s="12">
        <v>0</v>
      </c>
      <c r="M22" s="12">
        <f t="shared" si="6"/>
        <v>0</v>
      </c>
      <c r="N22" s="12">
        <f t="shared" si="7"/>
        <v>0</v>
      </c>
    </row>
    <row r="23" spans="1:15" x14ac:dyDescent="0.2">
      <c r="F23" s="5"/>
      <c r="G23" s="5"/>
      <c r="H23" s="7"/>
      <c r="K23" s="12">
        <f t="shared" ref="K23:K24" si="8">+J23*H23</f>
        <v>0</v>
      </c>
      <c r="M23" s="12">
        <f t="shared" ref="M23:M24" si="9">+L23*H23</f>
        <v>0</v>
      </c>
      <c r="N23" s="12">
        <f t="shared" ref="N23:N24" si="10">+M23+K23</f>
        <v>0</v>
      </c>
    </row>
    <row r="24" spans="1:15" x14ac:dyDescent="0.2">
      <c r="A24" s="6" t="s">
        <v>2</v>
      </c>
      <c r="B24" s="2" t="s">
        <v>42</v>
      </c>
      <c r="H24" s="2">
        <v>1</v>
      </c>
      <c r="I24" s="2" t="s">
        <v>3</v>
      </c>
      <c r="J24" s="12">
        <v>0</v>
      </c>
      <c r="K24" s="12">
        <f t="shared" si="8"/>
        <v>0</v>
      </c>
      <c r="L24" s="12">
        <v>0</v>
      </c>
      <c r="M24" s="12">
        <f t="shared" si="9"/>
        <v>0</v>
      </c>
      <c r="N24" s="12">
        <f t="shared" si="10"/>
        <v>0</v>
      </c>
    </row>
    <row r="25" spans="1:15" x14ac:dyDescent="0.2">
      <c r="F25" s="5"/>
      <c r="G25" s="5"/>
      <c r="H25" s="7"/>
      <c r="K25" s="12">
        <f t="shared" ref="K25" si="11">+J25*H25</f>
        <v>0</v>
      </c>
      <c r="M25" s="12">
        <f t="shared" ref="M25" si="12">+L25*H25</f>
        <v>0</v>
      </c>
      <c r="N25" s="12">
        <f t="shared" ref="N25" si="13">+M25+K25</f>
        <v>0</v>
      </c>
    </row>
    <row r="26" spans="1:15" s="4" customFormat="1" ht="12.75" x14ac:dyDescent="0.2">
      <c r="A26" s="18" t="s">
        <v>17</v>
      </c>
      <c r="B26" s="16"/>
      <c r="C26" s="16"/>
      <c r="D26" s="16"/>
      <c r="E26" s="16"/>
      <c r="F26" s="16"/>
      <c r="G26" s="15"/>
      <c r="H26" s="16"/>
      <c r="I26" s="16"/>
      <c r="J26" s="12"/>
      <c r="K26" s="12">
        <f t="shared" si="5"/>
        <v>0</v>
      </c>
      <c r="L26" s="12"/>
      <c r="M26" s="12">
        <f t="shared" si="6"/>
        <v>0</v>
      </c>
      <c r="N26" s="12">
        <f t="shared" si="7"/>
        <v>0</v>
      </c>
      <c r="O26" s="12"/>
    </row>
    <row r="27" spans="1:15" ht="12.75" x14ac:dyDescent="0.2">
      <c r="A27" s="19" t="s">
        <v>0</v>
      </c>
      <c r="B27" s="16" t="s">
        <v>22</v>
      </c>
      <c r="C27" s="16"/>
      <c r="D27" s="16"/>
      <c r="E27" s="16"/>
      <c r="F27" s="16"/>
      <c r="G27" s="15"/>
      <c r="H27" s="16"/>
      <c r="I27" s="16"/>
      <c r="K27" s="12">
        <f t="shared" ref="K27:K42" si="14">+J27*H27</f>
        <v>0</v>
      </c>
      <c r="M27" s="12">
        <f t="shared" si="6"/>
        <v>0</v>
      </c>
      <c r="N27" s="12">
        <f t="shared" si="7"/>
        <v>0</v>
      </c>
    </row>
    <row r="28" spans="1:15" ht="12.75" x14ac:dyDescent="0.2">
      <c r="A28" s="19"/>
      <c r="B28" s="16"/>
      <c r="C28" s="16" t="s">
        <v>10</v>
      </c>
      <c r="D28" s="16"/>
      <c r="E28" s="16"/>
      <c r="F28" s="16"/>
      <c r="G28" s="15"/>
      <c r="H28" s="44">
        <f>+H12</f>
        <v>10</v>
      </c>
      <c r="I28" s="16" t="s">
        <v>4</v>
      </c>
      <c r="J28" s="12">
        <v>0</v>
      </c>
      <c r="K28" s="12">
        <f t="shared" si="14"/>
        <v>0</v>
      </c>
      <c r="L28" s="12">
        <v>0</v>
      </c>
      <c r="M28" s="12">
        <f t="shared" ref="M28:M42" si="15">+L28*H28</f>
        <v>0</v>
      </c>
      <c r="N28" s="12">
        <f t="shared" si="7"/>
        <v>0</v>
      </c>
    </row>
    <row r="29" spans="1:15" ht="12.75" x14ac:dyDescent="0.2">
      <c r="A29" s="19"/>
      <c r="B29" s="16"/>
      <c r="C29" s="16"/>
      <c r="D29" s="16"/>
      <c r="E29" s="16"/>
      <c r="F29" s="16"/>
      <c r="G29" s="15"/>
      <c r="H29" s="17"/>
      <c r="I29" s="16"/>
      <c r="K29" s="12">
        <f t="shared" si="14"/>
        <v>0</v>
      </c>
      <c r="M29" s="12">
        <f t="shared" si="15"/>
        <v>0</v>
      </c>
      <c r="N29" s="12">
        <f t="shared" si="7"/>
        <v>0</v>
      </c>
    </row>
    <row r="30" spans="1:15" ht="12.75" x14ac:dyDescent="0.2">
      <c r="A30" s="19" t="s">
        <v>1</v>
      </c>
      <c r="B30" s="16" t="s">
        <v>18</v>
      </c>
      <c r="C30" s="16"/>
      <c r="D30" s="16"/>
      <c r="E30" s="16"/>
      <c r="F30" s="16"/>
      <c r="G30" s="15"/>
      <c r="H30" s="45">
        <v>0.2</v>
      </c>
      <c r="I30" s="16" t="s">
        <v>19</v>
      </c>
      <c r="J30" s="12">
        <v>0</v>
      </c>
      <c r="K30" s="12">
        <f t="shared" si="14"/>
        <v>0</v>
      </c>
      <c r="L30" s="12">
        <v>0</v>
      </c>
      <c r="M30" s="12">
        <f t="shared" si="15"/>
        <v>0</v>
      </c>
      <c r="N30" s="12">
        <f t="shared" si="7"/>
        <v>0</v>
      </c>
    </row>
    <row r="31" spans="1:15" ht="12.75" x14ac:dyDescent="0.2">
      <c r="A31" s="19"/>
      <c r="B31" s="16"/>
      <c r="C31" s="16"/>
      <c r="D31" s="16"/>
      <c r="E31" s="16"/>
      <c r="F31" s="16"/>
      <c r="G31" s="15"/>
      <c r="H31" s="17"/>
      <c r="I31" s="16"/>
      <c r="K31" s="12">
        <f t="shared" si="14"/>
        <v>0</v>
      </c>
      <c r="M31" s="12">
        <f t="shared" si="15"/>
        <v>0</v>
      </c>
      <c r="N31" s="12">
        <f t="shared" si="7"/>
        <v>0</v>
      </c>
    </row>
    <row r="32" spans="1:15" s="4" customFormat="1" ht="12.75" x14ac:dyDescent="0.2">
      <c r="A32" s="28" t="s">
        <v>13</v>
      </c>
      <c r="H32" s="29"/>
      <c r="J32" s="12"/>
      <c r="K32" s="12">
        <f t="shared" si="14"/>
        <v>0</v>
      </c>
      <c r="L32" s="12"/>
      <c r="M32" s="12">
        <f t="shared" si="15"/>
        <v>0</v>
      </c>
      <c r="N32" s="12">
        <f t="shared" si="7"/>
        <v>0</v>
      </c>
      <c r="O32" s="12"/>
    </row>
    <row r="33" spans="1:15" ht="12.75" x14ac:dyDescent="0.2">
      <c r="A33" s="22" t="s">
        <v>0</v>
      </c>
      <c r="B33" s="20" t="s">
        <v>14</v>
      </c>
      <c r="C33" s="20"/>
      <c r="D33" s="20"/>
      <c r="E33" s="20"/>
      <c r="F33" s="20"/>
      <c r="G33" s="21"/>
      <c r="H33" s="20"/>
      <c r="I33" s="20"/>
      <c r="K33" s="12">
        <f t="shared" si="14"/>
        <v>0</v>
      </c>
      <c r="M33" s="12">
        <f t="shared" si="15"/>
        <v>0</v>
      </c>
      <c r="N33" s="12">
        <f t="shared" si="7"/>
        <v>0</v>
      </c>
    </row>
    <row r="34" spans="1:15" ht="12.75" x14ac:dyDescent="0.2">
      <c r="A34" s="22"/>
      <c r="B34" s="20"/>
      <c r="C34" s="20" t="s">
        <v>20</v>
      </c>
      <c r="D34" s="20"/>
      <c r="E34" s="20"/>
      <c r="F34" s="20"/>
      <c r="G34" s="21"/>
      <c r="H34" s="20">
        <v>0.1</v>
      </c>
      <c r="I34" s="20" t="s">
        <v>12</v>
      </c>
      <c r="K34" s="12">
        <f t="shared" si="14"/>
        <v>0</v>
      </c>
      <c r="L34" s="12">
        <v>0</v>
      </c>
      <c r="M34" s="12">
        <f t="shared" si="15"/>
        <v>0</v>
      </c>
      <c r="N34" s="12">
        <f t="shared" si="7"/>
        <v>0</v>
      </c>
    </row>
    <row r="35" spans="1:15" s="9" customFormat="1" ht="12.75" x14ac:dyDescent="0.2">
      <c r="A35" s="22"/>
      <c r="B35" s="20"/>
      <c r="C35" s="20"/>
      <c r="D35" s="20"/>
      <c r="E35" s="20"/>
      <c r="F35" s="20"/>
      <c r="G35" s="21"/>
      <c r="H35" s="20"/>
      <c r="I35" s="20"/>
      <c r="J35" s="12"/>
      <c r="K35" s="12">
        <f t="shared" si="14"/>
        <v>0</v>
      </c>
      <c r="L35" s="12"/>
      <c r="M35" s="12">
        <f t="shared" si="15"/>
        <v>0</v>
      </c>
      <c r="N35" s="12">
        <f t="shared" si="7"/>
        <v>0</v>
      </c>
      <c r="O35" s="12"/>
    </row>
    <row r="36" spans="1:15" s="9" customFormat="1" ht="12.75" x14ac:dyDescent="0.2">
      <c r="A36" s="22" t="s">
        <v>1</v>
      </c>
      <c r="B36" s="20" t="s">
        <v>35</v>
      </c>
      <c r="C36" s="20"/>
      <c r="D36" s="20"/>
      <c r="E36" s="20"/>
      <c r="F36" s="20"/>
      <c r="G36" s="21"/>
      <c r="H36" s="20">
        <v>1</v>
      </c>
      <c r="I36" s="20" t="s">
        <v>5</v>
      </c>
      <c r="J36" s="12">
        <v>0</v>
      </c>
      <c r="K36" s="12">
        <f t="shared" si="14"/>
        <v>0</v>
      </c>
      <c r="L36" s="12">
        <v>0</v>
      </c>
      <c r="M36" s="12">
        <f t="shared" si="15"/>
        <v>0</v>
      </c>
      <c r="N36" s="12">
        <f t="shared" si="7"/>
        <v>0</v>
      </c>
      <c r="O36" s="12"/>
    </row>
    <row r="37" spans="1:15" s="9" customFormat="1" ht="12.75" x14ac:dyDescent="0.2">
      <c r="A37" s="22"/>
      <c r="C37" s="20"/>
      <c r="D37" s="20"/>
      <c r="E37" s="20"/>
      <c r="F37" s="20"/>
      <c r="G37" s="21"/>
      <c r="H37" s="20"/>
      <c r="I37" s="20"/>
      <c r="J37" s="12"/>
      <c r="K37" s="12">
        <f t="shared" si="14"/>
        <v>0</v>
      </c>
      <c r="L37" s="12"/>
      <c r="M37" s="12">
        <f t="shared" si="15"/>
        <v>0</v>
      </c>
      <c r="N37" s="12">
        <f t="shared" si="7"/>
        <v>0</v>
      </c>
      <c r="O37" s="12"/>
    </row>
    <row r="38" spans="1:15" s="9" customFormat="1" ht="12.75" x14ac:dyDescent="0.2">
      <c r="A38" s="22" t="s">
        <v>2</v>
      </c>
      <c r="B38" s="20" t="s">
        <v>16</v>
      </c>
      <c r="C38" s="20"/>
      <c r="D38" s="20"/>
      <c r="E38" s="20"/>
      <c r="F38" s="20"/>
      <c r="G38" s="21"/>
      <c r="H38" s="20">
        <v>1</v>
      </c>
      <c r="I38" s="20" t="s">
        <v>5</v>
      </c>
      <c r="J38" s="12"/>
      <c r="K38" s="12">
        <f t="shared" si="14"/>
        <v>0</v>
      </c>
      <c r="L38" s="12">
        <v>0</v>
      </c>
      <c r="M38" s="12">
        <f t="shared" si="15"/>
        <v>0</v>
      </c>
      <c r="N38" s="12">
        <f t="shared" si="7"/>
        <v>0</v>
      </c>
      <c r="O38" s="12"/>
    </row>
    <row r="39" spans="1:15" s="9" customFormat="1" ht="12.75" x14ac:dyDescent="0.2">
      <c r="A39" s="22"/>
      <c r="B39" s="20"/>
      <c r="C39" s="20"/>
      <c r="D39" s="20"/>
      <c r="E39" s="20"/>
      <c r="F39" s="20"/>
      <c r="G39" s="21"/>
      <c r="H39" s="20"/>
      <c r="I39" s="20"/>
      <c r="J39" s="12"/>
      <c r="K39" s="12">
        <f t="shared" si="14"/>
        <v>0</v>
      </c>
      <c r="L39" s="12"/>
      <c r="M39" s="12">
        <f t="shared" si="15"/>
        <v>0</v>
      </c>
      <c r="N39" s="12">
        <f t="shared" si="7"/>
        <v>0</v>
      </c>
      <c r="O39" s="12"/>
    </row>
    <row r="40" spans="1:15" s="1" customFormat="1" ht="12.75" x14ac:dyDescent="0.2">
      <c r="A40" s="22" t="s">
        <v>8</v>
      </c>
      <c r="B40" s="20" t="s">
        <v>21</v>
      </c>
      <c r="C40" s="20"/>
      <c r="D40" s="20"/>
      <c r="E40" s="20"/>
      <c r="F40" s="20"/>
      <c r="G40" s="21"/>
      <c r="H40" s="20">
        <v>1</v>
      </c>
      <c r="I40" s="20" t="s">
        <v>5</v>
      </c>
      <c r="J40" s="12"/>
      <c r="K40" s="12">
        <f t="shared" si="14"/>
        <v>0</v>
      </c>
      <c r="L40" s="12">
        <v>0</v>
      </c>
      <c r="M40" s="12">
        <f t="shared" si="15"/>
        <v>0</v>
      </c>
      <c r="N40" s="12">
        <f t="shared" si="7"/>
        <v>0</v>
      </c>
      <c r="O40" s="12"/>
    </row>
    <row r="41" spans="1:15" ht="12.75" x14ac:dyDescent="0.2">
      <c r="A41" s="22"/>
      <c r="B41" s="20"/>
      <c r="C41" s="20"/>
      <c r="D41" s="20"/>
      <c r="E41" s="20"/>
      <c r="F41" s="20"/>
      <c r="G41" s="21"/>
      <c r="H41" s="20"/>
      <c r="I41" s="20"/>
      <c r="K41" s="12">
        <f t="shared" si="14"/>
        <v>0</v>
      </c>
      <c r="M41" s="12">
        <f t="shared" si="15"/>
        <v>0</v>
      </c>
      <c r="N41" s="12">
        <f t="shared" si="7"/>
        <v>0</v>
      </c>
    </row>
    <row r="42" spans="1:15" ht="12.75" x14ac:dyDescent="0.2">
      <c r="A42" s="22" t="s">
        <v>9</v>
      </c>
      <c r="B42" s="20" t="s">
        <v>15</v>
      </c>
      <c r="C42" s="20"/>
      <c r="D42" s="20"/>
      <c r="E42" s="20"/>
      <c r="F42" s="20"/>
      <c r="G42" s="20"/>
      <c r="H42" s="20">
        <v>2</v>
      </c>
      <c r="I42" s="20" t="s">
        <v>26</v>
      </c>
      <c r="K42" s="12">
        <f t="shared" si="14"/>
        <v>0</v>
      </c>
      <c r="L42" s="12">
        <v>0</v>
      </c>
      <c r="M42" s="12">
        <f t="shared" si="15"/>
        <v>0</v>
      </c>
      <c r="N42" s="12">
        <f t="shared" si="7"/>
        <v>0</v>
      </c>
    </row>
    <row r="43" spans="1:15" ht="12.75" x14ac:dyDescent="0.2">
      <c r="A43" s="22"/>
      <c r="B43" s="20"/>
      <c r="C43" s="20"/>
      <c r="D43" s="20"/>
      <c r="E43" s="20"/>
      <c r="F43" s="20"/>
      <c r="G43" s="21"/>
      <c r="H43" s="20"/>
      <c r="I43" s="20"/>
      <c r="K43" s="12">
        <f t="shared" ref="K43:K44" si="16">+J43*H43</f>
        <v>0</v>
      </c>
      <c r="M43" s="12">
        <f t="shared" ref="M43:M44" si="17">+L43*H43</f>
        <v>0</v>
      </c>
      <c r="N43" s="12">
        <f t="shared" ref="N43:N44" si="18">+M43+K43</f>
        <v>0</v>
      </c>
    </row>
    <row r="44" spans="1:15" ht="12.75" x14ac:dyDescent="0.2">
      <c r="A44" s="22" t="s">
        <v>44</v>
      </c>
      <c r="B44" s="20" t="s">
        <v>45</v>
      </c>
      <c r="C44" s="20"/>
      <c r="D44" s="20"/>
      <c r="E44" s="20"/>
      <c r="F44" s="20"/>
      <c r="G44" s="20"/>
      <c r="H44" s="20">
        <v>0.5</v>
      </c>
      <c r="I44" s="20" t="s">
        <v>26</v>
      </c>
      <c r="K44" s="12">
        <f t="shared" si="16"/>
        <v>0</v>
      </c>
      <c r="L44" s="12">
        <v>0</v>
      </c>
      <c r="M44" s="12">
        <f t="shared" si="17"/>
        <v>0</v>
      </c>
      <c r="N44" s="12">
        <f t="shared" si="18"/>
        <v>0</v>
      </c>
    </row>
    <row r="45" spans="1:15" ht="12.75" thickBot="1" x14ac:dyDescent="0.25">
      <c r="A45" s="38"/>
      <c r="B45" s="39"/>
      <c r="C45" s="39"/>
      <c r="D45" s="39"/>
      <c r="E45" s="39"/>
      <c r="F45" s="39"/>
      <c r="G45" s="39"/>
      <c r="H45" s="40"/>
      <c r="I45" s="39"/>
      <c r="J45" s="41"/>
      <c r="K45" s="41"/>
      <c r="L45" s="41"/>
      <c r="M45" s="41"/>
      <c r="N45" s="41"/>
    </row>
    <row r="46" spans="1:15" ht="12.75" thickTop="1" x14ac:dyDescent="0.2">
      <c r="A46" s="8" t="s">
        <v>34</v>
      </c>
      <c r="B46" s="1"/>
      <c r="C46" s="1"/>
      <c r="D46" s="1"/>
      <c r="E46" s="1"/>
      <c r="F46" s="1"/>
      <c r="G46" s="1"/>
      <c r="H46" s="42"/>
      <c r="I46" s="1"/>
      <c r="J46" s="43"/>
      <c r="K46" s="43">
        <f>SUM(K3:K45)</f>
        <v>0</v>
      </c>
      <c r="L46" s="43"/>
      <c r="M46" s="43">
        <f>SUM(M3:M45)</f>
        <v>0</v>
      </c>
      <c r="N46" s="43">
        <f>SUM(N3:N45)</f>
        <v>0</v>
      </c>
    </row>
  </sheetData>
  <pageMargins left="1.0629921259842521" right="0.35433070866141736" top="0.51181102362204722" bottom="0.62992125984251968" header="0.39370078740157483" footer="0.39370078740157483"/>
  <pageSetup paperSize="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Martin Hübschman</cp:lastModifiedBy>
  <cp:lastPrinted>2015-04-02T12:13:21Z</cp:lastPrinted>
  <dcterms:created xsi:type="dcterms:W3CDTF">2003-02-14T13:58:47Z</dcterms:created>
  <dcterms:modified xsi:type="dcterms:W3CDTF">2024-06-04T07:07:06Z</dcterms:modified>
</cp:coreProperties>
</file>